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A7AD8B3C-CCEC-4288-8FB7-0C7808EDD703}"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<sst xmlns="http://schemas.openxmlformats.org/spreadsheetml/2006/main" count="2262" uniqueCount="1134">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</sst>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692</v>
      </c>
      <c r="B10" s="158"/>
      <c r="C10" s="108" t="str">
        <f>VLOOKUP(A10,lista,2,0)</f>
        <v>G. PMO Y DIRECCIONES DE OBRA</v>
      </c>
      <c r="D10" s="108"/>
      <c r="E10" s="108"/>
      <c r="F10" s="108"/>
      <c r="G10" s="108" t="str">
        <f>VLOOKUP(A10,lista,3,0)</f>
        <v>Experto/a 2</v>
      </c>
      <c r="H10" s="108"/>
      <c r="I10" s="119" t="str">
        <f>VLOOKUP(A10,lista,4,0)</f>
        <v xml:space="preserve"> Dirección de obra ferroviaria</v>
      </c>
      <c r="J10" s="120"/>
      <c r="K10" s="108" t="str">
        <f>VLOOKUP(A10,lista,5,0)</f>
        <v>Navarra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P5rO4Um8LGPMC99DfjIEI5A1/0BnJogNUT5lu7DXKIBG8F9hYD63GAlPu/LMp6MfX/1NxDe63+U5FwVW0qBbg==" saltValue="1S2dZmxB5OKcAcLpSm/pU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2025-02-11T12:21:03Z</dcterms:modified>
</cp:coreProperties>
</file>